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ZAŁĄCZNIKI 9A 9B 9C" sheetId="2" r:id="rId1"/>
  </sheets>
  <calcPr calcId="145621"/>
</workbook>
</file>

<file path=xl/calcChain.xml><?xml version="1.0" encoding="utf-8"?>
<calcChain xmlns="http://schemas.openxmlformats.org/spreadsheetml/2006/main">
  <c r="F7" i="2" l="1"/>
  <c r="G7" i="2"/>
  <c r="E7" i="2"/>
  <c r="D7" i="2"/>
  <c r="F8" i="2" l="1"/>
  <c r="G10" i="2" s="1"/>
  <c r="D8" i="2" l="1"/>
</calcChain>
</file>

<file path=xl/sharedStrings.xml><?xml version="1.0" encoding="utf-8"?>
<sst xmlns="http://schemas.openxmlformats.org/spreadsheetml/2006/main" count="21" uniqueCount="21">
  <si>
    <t>1</t>
  </si>
  <si>
    <t>Lp.</t>
  </si>
  <si>
    <t>Nr działki</t>
  </si>
  <si>
    <t>Adres</t>
  </si>
  <si>
    <t>liczba studzienek</t>
  </si>
  <si>
    <t>dł. Przyłącza</t>
  </si>
  <si>
    <t>127/4, 127/2, 124, 126/1, 126/2, 150, 149</t>
  </si>
  <si>
    <t>ul. Spacerowa</t>
  </si>
  <si>
    <t>Jodłowa 3</t>
  </si>
  <si>
    <t>308/6</t>
  </si>
  <si>
    <t>razem</t>
  </si>
  <si>
    <t>w drodze [m]</t>
  </si>
  <si>
    <t>na działce [m]</t>
  </si>
  <si>
    <t>w drodze [szt]</t>
  </si>
  <si>
    <t>na działce [szt]</t>
  </si>
  <si>
    <t>w tym</t>
  </si>
  <si>
    <t>śr. 400</t>
  </si>
  <si>
    <t>śr.1000</t>
  </si>
  <si>
    <t xml:space="preserve">pompownia </t>
  </si>
  <si>
    <t>1 szt</t>
  </si>
  <si>
    <t>ZAŁĄCZNIK NR 9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</si>
</sst>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 applyFill="1"/>
    <xf numFmtId="0" fontId="6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/>
    </xf>
    <xf numFmtId="0" fontId="5" fillId="0" borderId="1" xfId="3" applyFont="1" applyFill="1" applyBorder="1"/>
    <xf numFmtId="0" fontId="3" fillId="0" borderId="1" xfId="0" applyFont="1" applyFill="1" applyBorder="1"/>
    <xf numFmtId="0" fontId="5" fillId="0" borderId="1" xfId="3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5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4">
    <cellStyle name="Dziesiętny 2" xfId="2"/>
    <cellStyle name="Normalny" xfId="0" builtinId="0"/>
    <cellStyle name="Normalny 2" xfId="3"/>
    <cellStyle name="Normalny 3" xfId="1"/>
  </cellStyles>
  <dxfs count="0"/>
  <tableStyles count="0" defaultTableStyle="TableStyleMedium2" defaultPivotStyle="PivotStyleLight16"/>
  <colors>
    <mruColors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50" zoomScaleNormal="150" workbookViewId="0">
      <selection activeCell="I6" sqref="I6"/>
    </sheetView>
  </sheetViews>
  <sheetFormatPr defaultRowHeight="12" x14ac:dyDescent="0.2"/>
  <cols>
    <col min="1" max="1" width="3.140625" style="1" customWidth="1"/>
    <col min="2" max="2" width="17.28515625" style="8" customWidth="1"/>
    <col min="3" max="3" width="18.85546875" style="1" customWidth="1"/>
    <col min="4" max="4" width="5.85546875" style="9" customWidth="1"/>
    <col min="5" max="5" width="5.5703125" style="9" customWidth="1"/>
    <col min="6" max="6" width="6.7109375" style="1" bestFit="1" customWidth="1"/>
    <col min="7" max="7" width="6.28515625" style="1" customWidth="1"/>
    <col min="8" max="16384" width="9.140625" style="1"/>
  </cols>
  <sheetData>
    <row r="1" spans="1:7" x14ac:dyDescent="0.2">
      <c r="A1" s="12" t="s">
        <v>20</v>
      </c>
      <c r="B1" s="12"/>
      <c r="C1" s="12"/>
      <c r="D1" s="12"/>
      <c r="E1" s="12"/>
      <c r="F1" s="12"/>
      <c r="G1" s="12"/>
    </row>
    <row r="2" spans="1:7" x14ac:dyDescent="0.2">
      <c r="A2" s="17"/>
      <c r="B2" s="18"/>
      <c r="C2" s="18"/>
      <c r="D2" s="18"/>
      <c r="E2" s="18"/>
      <c r="F2" s="18"/>
      <c r="G2" s="19"/>
    </row>
    <row r="3" spans="1:7" x14ac:dyDescent="0.2">
      <c r="A3" s="16" t="s">
        <v>1</v>
      </c>
      <c r="B3" s="16" t="s">
        <v>2</v>
      </c>
      <c r="C3" s="14" t="s">
        <v>3</v>
      </c>
      <c r="D3" s="15" t="s">
        <v>5</v>
      </c>
      <c r="E3" s="15"/>
      <c r="F3" s="15" t="s">
        <v>4</v>
      </c>
      <c r="G3" s="15"/>
    </row>
    <row r="4" spans="1:7" ht="36" x14ac:dyDescent="0.2">
      <c r="A4" s="16"/>
      <c r="B4" s="16"/>
      <c r="C4" s="14"/>
      <c r="D4" s="2" t="s">
        <v>11</v>
      </c>
      <c r="E4" s="10" t="s">
        <v>12</v>
      </c>
      <c r="F4" s="10" t="s">
        <v>13</v>
      </c>
      <c r="G4" s="10" t="s">
        <v>14</v>
      </c>
    </row>
    <row r="5" spans="1:7" x14ac:dyDescent="0.2">
      <c r="A5" s="3" t="s">
        <v>0</v>
      </c>
      <c r="B5" s="6" t="s">
        <v>9</v>
      </c>
      <c r="C5" s="4" t="s">
        <v>8</v>
      </c>
      <c r="D5" s="5">
        <v>52.7</v>
      </c>
      <c r="E5" s="5">
        <v>17.3</v>
      </c>
      <c r="F5" s="5">
        <v>1</v>
      </c>
      <c r="G5" s="5">
        <v>1</v>
      </c>
    </row>
    <row r="6" spans="1:7" ht="24" x14ac:dyDescent="0.2">
      <c r="A6" s="11">
        <v>2</v>
      </c>
      <c r="B6" s="7" t="s">
        <v>6</v>
      </c>
      <c r="C6" s="5" t="s">
        <v>7</v>
      </c>
      <c r="D6" s="5">
        <v>495.28</v>
      </c>
      <c r="E6" s="5">
        <v>0</v>
      </c>
      <c r="F6" s="5">
        <v>20</v>
      </c>
      <c r="G6" s="5">
        <v>0</v>
      </c>
    </row>
    <row r="7" spans="1:7" x14ac:dyDescent="0.2">
      <c r="C7" s="13" t="s">
        <v>10</v>
      </c>
      <c r="D7" s="5">
        <f>SUM(D5:D6)</f>
        <v>547.98</v>
      </c>
      <c r="E7" s="5">
        <f>SUM(E5:E6)</f>
        <v>17.3</v>
      </c>
      <c r="F7" s="5">
        <f t="shared" ref="F7:G7" si="0">SUM(F5:F6)</f>
        <v>21</v>
      </c>
      <c r="G7" s="5">
        <f t="shared" si="0"/>
        <v>1</v>
      </c>
    </row>
    <row r="8" spans="1:7" x14ac:dyDescent="0.2">
      <c r="C8" s="13"/>
      <c r="D8" s="13">
        <f>D7+E7</f>
        <v>565.28</v>
      </c>
      <c r="E8" s="13"/>
      <c r="F8" s="13">
        <f>F7+G7</f>
        <v>22</v>
      </c>
      <c r="G8" s="13"/>
    </row>
    <row r="9" spans="1:7" x14ac:dyDescent="0.2">
      <c r="F9" s="13" t="s">
        <v>15</v>
      </c>
      <c r="G9" s="13"/>
    </row>
    <row r="10" spans="1:7" x14ac:dyDescent="0.2">
      <c r="F10" s="5" t="s">
        <v>16</v>
      </c>
      <c r="G10" s="5">
        <f>F8-7</f>
        <v>15</v>
      </c>
    </row>
    <row r="11" spans="1:7" x14ac:dyDescent="0.2">
      <c r="C11" s="5" t="s">
        <v>18</v>
      </c>
      <c r="D11" s="5" t="s">
        <v>19</v>
      </c>
      <c r="F11" s="5" t="s">
        <v>17</v>
      </c>
      <c r="G11" s="5">
        <v>7</v>
      </c>
    </row>
  </sheetData>
  <mergeCells count="11">
    <mergeCell ref="F9:G9"/>
    <mergeCell ref="D8:E8"/>
    <mergeCell ref="F8:G8"/>
    <mergeCell ref="A2:G2"/>
    <mergeCell ref="A3:A4"/>
    <mergeCell ref="A1:G1"/>
    <mergeCell ref="C7:C8"/>
    <mergeCell ref="B3:B4"/>
    <mergeCell ref="C3:C4"/>
    <mergeCell ref="D3:E3"/>
    <mergeCell ref="F3:G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ZAŁĄCZNIKI 9A 9B 9C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Dżugaj</dc:creator>
  <cp:lastModifiedBy>Aleksander Król</cp:lastModifiedBy>
  <cp:lastPrinted>2016-09-13T06:04:01Z</cp:lastPrinted>
  <dcterms:created xsi:type="dcterms:W3CDTF">2016-06-21T06:57:18Z</dcterms:created>
  <dcterms:modified xsi:type="dcterms:W3CDTF">2016-10-04T19:38:32Z</dcterms:modified>
</cp:coreProperties>
</file>